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E3A952-E8C4-41DB-B611-17C21061F4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  <c r="J196" i="1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<sst xmlns="http://schemas.openxmlformats.org/spreadsheetml/2006/main" count="295" uniqueCount="81">
  <si>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</si>
  <si>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</si>
  <si>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</si>
  <si>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</si>
  <si>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</si>
  <si>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</si>
  <si>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</si>
  <si>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</si>
  <si>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</si>
  <si>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</si>
  <si>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</si>
  <si>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</si>
  <si>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</si>
  <si>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</si>
  <si>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</si>
  <si>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</si>
  <si>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</si>
  <si>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</si>
  <si>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</si>
  <si>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</si>
  <si>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</si>
  <si>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</si>
  <si>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</si>
  <si>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</si>
  <si>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</si>
  <si>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</si>
  <si>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</si>
  <si>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</si>
  <si>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</si>
  <si>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</si>
  <si>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</si>
  <si>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</si>
  <si>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</si>
  <si>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</si>
  <si>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</si>
  <si>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</si>
  <si>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</si>
  <si>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</si>
  <si>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</si>
  <si>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</si>
  <si>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</si>
  <si>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</si>
  <si>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</si>
  <si>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</si>
  <si>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</si>
  <si>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</si>
  <si>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</si>
  <si>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</si>
  <si>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</si>
  <si>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</si>
  <si>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</si>
  <si>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</si>
  <si>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</si>
  <si>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</si>
  <si>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</si>
  <si>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</si>
  <si>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</si>
  <si>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</si>
  <si>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</si>
  <si>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</si>
  <si>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</si>
  <si>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</si>
  <si>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</si>
  <si>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</si>
  <si>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</si>
  <si>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</si>
  <si>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</si>
  <si>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</si>
  <si>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</si>
  <si>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</si>
  <si>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</si>
  <si>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</si>
  <si>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</si>
  <si>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</si>
  <si>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</si>
  <si>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</si>
  <si>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</si>
  <si>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</si>
  <si>
    <t>МБОУ "ШАПОВАЛОВСКАЯ СОШ"</t>
  </si>
  <si>
    <t xml:space="preserve">ДИРЕКТОР </t>
  </si>
  <si>
    <t>Аршанова С.К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</si>
</sst>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5" x14ac:dyDescent="0.25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5" x14ac:dyDescent="0.25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5" x14ac:dyDescent="0.25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20.400000000000002</v>
      </c>
      <c r="H51" s="19">
        <f t="shared" ref="H51" si="19">SUM(H44:H50)</f>
        <v>21.900000000000002</v>
      </c>
      <c r="I51" s="19">
        <f t="shared" ref="I51" si="20">SUM(I44:I50)</f>
        <v>49.3</v>
      </c>
      <c r="J51" s="19">
        <f t="shared" ref="J51:L51" si="21">SUM(J44:J50)</f>
        <v>475.4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6">G51+G61</f>
        <v>20.400000000000002</v>
      </c>
      <c r="H62" s="32">
        <f t="shared" ref="H62" si="27">H51+H61</f>
        <v>21.900000000000002</v>
      </c>
      <c r="I62" s="32">
        <f t="shared" ref="I62" si="28">I51+I61</f>
        <v>49.3</v>
      </c>
      <c r="J62" s="32">
        <f t="shared" ref="J62:L62" si="29">J51+J61</f>
        <v>475.4</v>
      </c>
      <c r="K62" s="32"/>
      <c r="L62" s="32">
        <f t="shared" si="29"/>
        <v>64.63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5" x14ac:dyDescent="0.25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5" x14ac:dyDescent="0.2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64.63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5" x14ac:dyDescent="0.25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24.2</v>
      </c>
      <c r="H89" s="19">
        <f t="shared" ref="H89" si="43">SUM(H82:H88)</f>
        <v>13.999999999999998</v>
      </c>
      <c r="I89" s="19">
        <f t="shared" ref="I89" si="44">SUM(I82:I88)</f>
        <v>66.599999999999994</v>
      </c>
      <c r="J89" s="19">
        <f t="shared" ref="J89:L89" si="45">SUM(J82:J88)</f>
        <v>489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24.2</v>
      </c>
      <c r="H100" s="32">
        <f t="shared" ref="H100" si="51">H89+H99</f>
        <v>13.999999999999998</v>
      </c>
      <c r="I100" s="32">
        <f t="shared" ref="I100" si="52">I89+I99</f>
        <v>66.599999999999994</v>
      </c>
      <c r="J100" s="32">
        <f t="shared" ref="J100:L100" si="53">J89+J99</f>
        <v>489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5" x14ac:dyDescent="0.25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64.63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5" x14ac:dyDescent="0.25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5" x14ac:dyDescent="0.25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5" x14ac:dyDescent="0.25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24.099999999999998</v>
      </c>
      <c r="H165" s="19">
        <f t="shared" si="78"/>
        <v>28.1</v>
      </c>
      <c r="I165" s="19">
        <f t="shared" si="78"/>
        <v>37.4</v>
      </c>
      <c r="J165" s="19">
        <f t="shared" si="78"/>
        <v>499.1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525</v>
      </c>
      <c r="G176" s="32">
        <f t="shared" ref="G176" si="82">G165+G175</f>
        <v>24.099999999999998</v>
      </c>
      <c r="H176" s="32">
        <f t="shared" ref="H176" si="83">H165+H175</f>
        <v>28.1</v>
      </c>
      <c r="I176" s="32">
        <f t="shared" ref="I176" si="84">I165+I175</f>
        <v>37.4</v>
      </c>
      <c r="J176" s="32">
        <f t="shared" ref="J176:L176" si="85">J165+J175</f>
        <v>499.1</v>
      </c>
      <c r="K176" s="32"/>
      <c r="L176" s="32">
        <f t="shared" si="85"/>
        <v>64.63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5" x14ac:dyDescent="0.2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</v>
      </c>
      <c r="H184" s="19">
        <f t="shared" si="86"/>
        <v>11.399999999999999</v>
      </c>
      <c r="I184" s="19">
        <f t="shared" si="86"/>
        <v>68.5</v>
      </c>
      <c r="J184" s="19">
        <f t="shared" si="86"/>
        <v>481.7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26.2</v>
      </c>
      <c r="H195" s="32">
        <f t="shared" ref="H195" si="91">H184+H194</f>
        <v>11.399999999999999</v>
      </c>
      <c r="I195" s="32">
        <f t="shared" ref="I195" si="92">I184+I194</f>
        <v>68.5</v>
      </c>
      <c r="J195" s="32">
        <f t="shared" ref="J195:L195" si="93">J184+J194</f>
        <v>481.7</v>
      </c>
      <c r="K195" s="32"/>
      <c r="L195" s="32">
        <f t="shared" si="93"/>
        <v>64.63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16.170000000000002</v>
      </c>
      <c r="I196" s="34">
        <f t="shared" si="94"/>
        <v>67.02000000000001</v>
      </c>
      <c r="J196" s="34">
        <f t="shared" si="94"/>
        <v>503.8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2024-08-29T05:45:25Z</dcterms:modified>
</cp:coreProperties>
</file>